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【JRC会社サイト更新依頼】取扱い注意！\01_更新依頼データ（未完了）\20250507_書籍販売修正(施工技術部)\web-root\book\file\"/>
    </mc:Choice>
  </mc:AlternateContent>
  <xr:revisionPtr revIDLastSave="0" documentId="13_ncr:1_{174B4579-8D6F-468B-906F-46579FFFA740}" xr6:coauthVersionLast="47" xr6:coauthVersionMax="47" xr10:uidLastSave="{00000000-0000-0000-0000-000000000000}"/>
  <bookViews>
    <workbookView xWindow="-120" yWindow="-120" windowWidth="29040" windowHeight="15720" tabRatio="817" xr2:uid="{00000000-000D-0000-FFFF-FFFF00000000}"/>
  </bookViews>
  <sheets>
    <sheet name="申込書" sheetId="58" r:id="rId1"/>
    <sheet name="発送先" sheetId="59" r:id="rId2"/>
  </sheets>
  <definedNames>
    <definedName name="_xlnm.Print_Area" localSheetId="0">申込書!$A$1:$J$33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59" l="1"/>
  <c r="H19" i="59"/>
  <c r="J20" i="59"/>
  <c r="I20" i="59"/>
  <c r="I19" i="59"/>
  <c r="J19" i="59"/>
  <c r="E26" i="58"/>
  <c r="I26" i="58" s="1"/>
  <c r="E25" i="58"/>
  <c r="I19" i="58"/>
  <c r="I18" i="58"/>
  <c r="I25" i="58" l="1"/>
  <c r="I27" i="58" s="1"/>
  <c r="I16" i="58" l="1"/>
  <c r="I20" i="58" s="1"/>
</calcChain>
</file>

<file path=xl/sharedStrings.xml><?xml version="1.0" encoding="utf-8"?>
<sst xmlns="http://schemas.openxmlformats.org/spreadsheetml/2006/main" count="67" uniqueCount="49">
  <si>
    <t>会社名</t>
  </si>
  <si>
    <t>本支店名</t>
  </si>
  <si>
    <t>所在地</t>
  </si>
  <si>
    <t>申込者</t>
  </si>
  <si>
    <t>氏　　名</t>
  </si>
  <si>
    <t>所属部署</t>
  </si>
  <si>
    <t>電話番号</t>
  </si>
  <si>
    <t>FAX番号</t>
  </si>
  <si>
    <t>e-mail</t>
  </si>
  <si>
    <t>代金支払先</t>
  </si>
  <si>
    <t>三菱ＵＦＪ銀行　東京営業部（３２１）当座預金　５０１１０８</t>
  </si>
  <si>
    <t xml:space="preserve">〒　　　－　　　　
</t>
    <phoneticPr fontId="1"/>
  </si>
  <si>
    <t>ｾｯﾄ ×</t>
    <phoneticPr fontId="1"/>
  </si>
  <si>
    <t>円/ｾｯﾄ ＝</t>
    <rPh sb="0" eb="1">
      <t>エン</t>
    </rPh>
    <phoneticPr fontId="1"/>
  </si>
  <si>
    <t>申込み数量</t>
    <rPh sb="0" eb="2">
      <t>モウシコ</t>
    </rPh>
    <rPh sb="3" eb="5">
      <t>スウリョウ</t>
    </rPh>
    <phoneticPr fontId="1"/>
  </si>
  <si>
    <t>円</t>
    <rPh sb="0" eb="1">
      <t>エン</t>
    </rPh>
    <phoneticPr fontId="1"/>
  </si>
  <si>
    <t>別紙</t>
    <rPh sb="0" eb="2">
      <t>ベッシ</t>
    </rPh>
    <phoneticPr fontId="1"/>
  </si>
  <si>
    <t>　申込書にご記入いただいた内容は、発送の手続き及び次年度の案内にのみ利用させていただきます。</t>
    <phoneticPr fontId="1"/>
  </si>
  <si>
    <t>購入図書
システム</t>
    <phoneticPr fontId="1"/>
  </si>
  <si>
    <t>　　　　　　　　　　　　　　　ＪＲ東日本コンサルタンツ㈱</t>
    <phoneticPr fontId="1"/>
  </si>
  <si>
    <t>(3) 鉄道工事見積システム　保守サポート費</t>
    <rPh sb="4" eb="8">
      <t>テツドウコウジ</t>
    </rPh>
    <rPh sb="8" eb="10">
      <t>ミツモリ</t>
    </rPh>
    <rPh sb="15" eb="17">
      <t>ホシュ</t>
    </rPh>
    <rPh sb="21" eb="22">
      <t>ヒ</t>
    </rPh>
    <phoneticPr fontId="1"/>
  </si>
  <si>
    <t>通常版</t>
    <rPh sb="0" eb="3">
      <t>ツウジョウバン</t>
    </rPh>
    <phoneticPr fontId="1"/>
  </si>
  <si>
    <t>耐震補強工事
対応版</t>
    <rPh sb="0" eb="6">
      <t>タイシンホキョウコウジ</t>
    </rPh>
    <rPh sb="7" eb="10">
      <t>タイオウバン</t>
    </rPh>
    <phoneticPr fontId="1"/>
  </si>
  <si>
    <t>保守サポート費　合計</t>
    <rPh sb="0" eb="2">
      <t>ホシュ</t>
    </rPh>
    <rPh sb="6" eb="7">
      <t>ヒ</t>
    </rPh>
    <rPh sb="8" eb="10">
      <t>ゴウケイ</t>
    </rPh>
    <phoneticPr fontId="1"/>
  </si>
  <si>
    <t>ｾｯﾄ ×</t>
  </si>
  <si>
    <t xml:space="preserve"> 鉄道工事見積システム　保守サポート申し込み</t>
    <phoneticPr fontId="1"/>
  </si>
  <si>
    <t>（１）と（２）の合計額</t>
    <rPh sb="8" eb="10">
      <t>ゴウケイ</t>
    </rPh>
    <rPh sb="10" eb="11">
      <t>ガク</t>
    </rPh>
    <phoneticPr fontId="1"/>
  </si>
  <si>
    <t>保守サポート費</t>
    <phoneticPr fontId="1"/>
  </si>
  <si>
    <t>※保守サポート費は、別途 東京システムハウス(株)よりご請求書をお送りいたします。</t>
    <phoneticPr fontId="1"/>
  </si>
  <si>
    <r>
      <t>　　「見積仕様明細書（</t>
    </r>
    <r>
      <rPr>
        <sz val="16"/>
        <color rgb="FFFF0000"/>
        <rFont val="ＭＳ Ｐゴシック"/>
        <family val="3"/>
        <charset val="128"/>
      </rPr>
      <t>2025年4月版</t>
    </r>
    <r>
      <rPr>
        <sz val="16"/>
        <rFont val="ＭＳ Ｐゴシック"/>
        <family val="3"/>
        <charset val="128"/>
      </rPr>
      <t>）」
　　「鉄道工事見積システム（</t>
    </r>
    <r>
      <rPr>
        <sz val="16"/>
        <color rgb="FFFF0000"/>
        <rFont val="ＭＳ Ｐゴシック"/>
        <family val="3"/>
        <charset val="128"/>
      </rPr>
      <t>2025年4月版</t>
    </r>
    <r>
      <rPr>
        <sz val="16"/>
        <rFont val="ＭＳ Ｐゴシック"/>
        <family val="3"/>
        <charset val="128"/>
      </rPr>
      <t>）」の購入申込書</t>
    </r>
    <phoneticPr fontId="1"/>
  </si>
  <si>
    <r>
      <t>(1)</t>
    </r>
    <r>
      <rPr>
        <sz val="7"/>
        <rFont val="ＭＳ ゴシック"/>
        <family val="1"/>
        <charset val="128"/>
      </rPr>
      <t> </t>
    </r>
    <r>
      <rPr>
        <sz val="7"/>
        <rFont val="Times New Roman"/>
        <family val="1"/>
      </rPr>
      <t xml:space="preserve"> </t>
    </r>
    <r>
      <rPr>
        <sz val="12"/>
        <rFont val="ＭＳ ゴシック"/>
        <family val="3"/>
        <charset val="128"/>
      </rPr>
      <t>見積仕様明細書（</t>
    </r>
    <r>
      <rPr>
        <sz val="12"/>
        <color rgb="FFFF0000"/>
        <rFont val="ＭＳ ゴシック"/>
        <family val="3"/>
        <charset val="128"/>
      </rPr>
      <t>2025年4月版</t>
    </r>
    <r>
      <rPr>
        <sz val="12"/>
        <rFont val="ＭＳ ゴシック"/>
        <family val="3"/>
        <charset val="128"/>
      </rPr>
      <t xml:space="preserve">） </t>
    </r>
    <phoneticPr fontId="1"/>
  </si>
  <si>
    <r>
      <t>(2) 鉄道工事見積システム　</t>
    </r>
    <r>
      <rPr>
        <sz val="12"/>
        <color rgb="FFFF0000"/>
        <rFont val="ＭＳ ゴシック"/>
        <family val="3"/>
        <charset val="128"/>
      </rPr>
      <t>2025年4月版</t>
    </r>
    <r>
      <rPr>
        <sz val="12"/>
        <rFont val="ＭＳ ゴシック"/>
        <family val="3"/>
        <charset val="128"/>
      </rPr>
      <t>（CD-ROM　操作マニュアル付）</t>
    </r>
    <phoneticPr fontId="1"/>
  </si>
  <si>
    <r>
      <t xml:space="preserve"> 受付整理番号
 </t>
    </r>
    <r>
      <rPr>
        <sz val="12"/>
        <color rgb="FFFF0000"/>
        <rFont val="ＭＳ Ｐゴシック"/>
        <family val="3"/>
        <charset val="128"/>
      </rPr>
      <t>2025</t>
    </r>
    <r>
      <rPr>
        <sz val="12"/>
        <rFont val="ＭＳ Ｐゴシック"/>
        <family val="3"/>
        <charset val="128"/>
      </rPr>
      <t xml:space="preserve"> －</t>
    </r>
    <rPh sb="1" eb="3">
      <t>ウケツケ</t>
    </rPh>
    <rPh sb="3" eb="5">
      <t>セイリ</t>
    </rPh>
    <rPh sb="5" eb="7">
      <t>バンゴウ</t>
    </rPh>
    <phoneticPr fontId="1"/>
  </si>
  <si>
    <t>電話番号</t>
    <rPh sb="0" eb="2">
      <t>デンワ</t>
    </rPh>
    <rPh sb="2" eb="4">
      <t>バンゴウ</t>
    </rPh>
    <phoneticPr fontId="2"/>
  </si>
  <si>
    <t>計</t>
    <rPh sb="0" eb="1">
      <t>ケイ</t>
    </rPh>
    <phoneticPr fontId="1"/>
  </si>
  <si>
    <t>所属部署</t>
    <rPh sb="0" eb="4">
      <t>ショゾクブショ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</si>
  <si>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</si>
  <si>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</si>
  <si>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担当者名</t>
    <rPh sb="0" eb="3">
      <t>タントウシャ</t>
    </rPh>
    <rPh sb="3" eb="4">
      <t>メイ</t>
    </rPh>
    <phoneticPr fontId="2"/>
  </si>
  <si>
    <t>通常版</t>
    <rPh sb="0" eb="2">
      <t>ツウジョウ</t>
    </rPh>
    <rPh sb="2" eb="3">
      <t>ハン</t>
    </rPh>
    <phoneticPr fontId="1"/>
  </si>
  <si>
    <t>鉄道工事見積ｼｽﾃﾑ</t>
    <phoneticPr fontId="1"/>
  </si>
  <si>
    <t>支店名</t>
    <phoneticPr fontId="1"/>
  </si>
  <si>
    <t>※計と申込数が一致するようにご記入お願いします。</t>
    <rPh sb="1" eb="2">
      <t>ケイ</t>
    </rPh>
    <rPh sb="3" eb="5">
      <t>モウシコミ</t>
    </rPh>
    <rPh sb="5" eb="6">
      <t>スウ</t>
    </rPh>
    <rPh sb="7" eb="9">
      <t>イッチ</t>
    </rPh>
    <rPh sb="15" eb="17">
      <t>キニュウ</t>
    </rPh>
    <rPh sb="18" eb="19">
      <t>ネガ</t>
    </rPh>
    <phoneticPr fontId="1"/>
  </si>
  <si>
    <t>数量</t>
    <rPh sb="0" eb="1">
      <t>スウ</t>
    </rPh>
    <rPh sb="1" eb="2">
      <t>リョウ</t>
    </rPh>
    <phoneticPr fontId="1"/>
  </si>
  <si>
    <t>ＪＲ東日本コンサルタンツ㈱
浅見　順一　　j-asami@jrc.jregroup.ne.jp　宛</t>
    <rPh sb="14" eb="16">
      <t>アサミ</t>
    </rPh>
    <rPh sb="17" eb="19">
      <t>ジュンイチ</t>
    </rPh>
    <phoneticPr fontId="1"/>
  </si>
  <si>
    <t>鉄道工事見積
仕様明細書</t>
    <rPh sb="0" eb="2">
      <t>テツドウ</t>
    </rPh>
    <rPh sb="2" eb="4">
      <t>コウジ</t>
    </rPh>
    <rPh sb="4" eb="6">
      <t>ミツモリ</t>
    </rPh>
    <rPh sb="7" eb="9">
      <t>シヨウ</t>
    </rPh>
    <rPh sb="9" eb="12">
      <t>メイサイショ</t>
    </rPh>
    <phoneticPr fontId="1"/>
  </si>
  <si>
    <t>申込数（ＣＤは発送枚数）</t>
    <rPh sb="0" eb="2">
      <t>モウシコミ</t>
    </rPh>
    <rPh sb="2" eb="3">
      <t>スウ</t>
    </rPh>
    <rPh sb="7" eb="9">
      <t>ハッソウ</t>
    </rPh>
    <rPh sb="9" eb="11">
      <t>マイスウ</t>
    </rPh>
    <phoneticPr fontId="1"/>
  </si>
  <si>
    <t>耐震補強工事
対応版</t>
    <rPh sb="0" eb="2">
      <t>タイシン</t>
    </rPh>
    <rPh sb="2" eb="4">
      <t>ホキョウ</t>
    </rPh>
    <rPh sb="4" eb="6">
      <t>コウジ</t>
    </rPh>
    <rPh sb="7" eb="9">
      <t>タイオウ</t>
    </rPh>
    <rPh sb="9" eb="10">
      <t>バン</t>
    </rPh>
    <phoneticPr fontId="1"/>
  </si>
  <si>
    <t>発送先一覧</t>
    <rPh sb="0" eb="2">
      <t>ハッソウ</t>
    </rPh>
    <rPh sb="2" eb="3">
      <t>サキ</t>
    </rPh>
    <rPh sb="3" eb="5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</si>
</sst>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7"/>
      <name val="Times New Roman"/>
      <family val="1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7"/>
      <name val="ＭＳ ゴシック"/>
      <family val="1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>
      <alignment vertical="center"/>
    </xf>
  </cellStyleXfs>
  <cellXfs count="101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176" fontId="6" fillId="0" borderId="14" xfId="0" applyNumberFormat="1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0" xfId="0" applyAlignment="1">
      <alignment vertical="top"/>
    </xf>
    <xf numFmtId="0" fontId="7" fillId="0" borderId="0" xfId="0" applyFont="1"/>
    <xf numFmtId="176" fontId="6" fillId="0" borderId="18" xfId="0" applyNumberFormat="1" applyFont="1" applyBorder="1" applyAlignment="1">
      <alignment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justify" vertical="center" wrapText="1"/>
    </xf>
    <xf numFmtId="0" fontId="4" fillId="0" borderId="27" xfId="0" applyFont="1" applyBorder="1" applyAlignment="1">
      <alignment vertical="center" wrapText="1"/>
    </xf>
    <xf numFmtId="176" fontId="6" fillId="2" borderId="26" xfId="0" applyNumberFormat="1" applyFont="1" applyFill="1" applyBorder="1" applyAlignment="1">
      <alignment horizontal="center" vertical="center" wrapText="1"/>
    </xf>
    <xf numFmtId="176" fontId="4" fillId="0" borderId="25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176" fontId="6" fillId="0" borderId="28" xfId="0" applyNumberFormat="1" applyFont="1" applyBorder="1" applyAlignment="1">
      <alignment vertical="center" wrapText="1"/>
    </xf>
    <xf numFmtId="176" fontId="6" fillId="4" borderId="19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justify" vertical="center" wrapText="1"/>
    </xf>
    <xf numFmtId="176" fontId="4" fillId="0" borderId="22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176" fontId="6" fillId="0" borderId="26" xfId="0" applyNumberFormat="1" applyFont="1" applyBorder="1" applyAlignment="1">
      <alignment horizontal="center" vertical="center" wrapText="1"/>
    </xf>
    <xf numFmtId="176" fontId="6" fillId="0" borderId="30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justify" vertical="center" wrapText="1"/>
    </xf>
    <xf numFmtId="176" fontId="4" fillId="0" borderId="29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vertical="center" wrapText="1"/>
    </xf>
    <xf numFmtId="176" fontId="6" fillId="0" borderId="31" xfId="0" applyNumberFormat="1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176" fontId="6" fillId="0" borderId="25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right" vertical="center"/>
    </xf>
    <xf numFmtId="176" fontId="6" fillId="0" borderId="25" xfId="0" applyNumberFormat="1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0" fillId="0" borderId="37" xfId="0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20" xfId="0" applyBorder="1" applyAlignment="1" applyProtection="1">
      <alignment vertical="center" shrinkToFit="1"/>
      <protection locked="0"/>
    </xf>
    <xf numFmtId="0" fontId="0" fillId="0" borderId="4" xfId="0" applyBorder="1" applyAlignment="1">
      <alignment vertical="center" shrinkToFit="1"/>
    </xf>
    <xf numFmtId="0" fontId="4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77" fontId="18" fillId="0" borderId="4" xfId="0" applyNumberFormat="1" applyFont="1" applyBorder="1" applyAlignment="1" applyProtection="1">
      <alignment horizontal="center" vertical="center"/>
      <protection locked="0"/>
    </xf>
    <xf numFmtId="177" fontId="18" fillId="0" borderId="5" xfId="0" applyNumberFormat="1" applyFont="1" applyBorder="1" applyAlignment="1" applyProtection="1">
      <alignment horizontal="center" vertical="center"/>
      <protection locked="0"/>
    </xf>
    <xf numFmtId="177" fontId="20" fillId="5" borderId="39" xfId="0" applyNumberFormat="1" applyFont="1" applyFill="1" applyBorder="1" applyAlignment="1">
      <alignment horizontal="center" vertical="center" shrinkToFit="1"/>
    </xf>
    <xf numFmtId="177" fontId="20" fillId="6" borderId="39" xfId="0" applyNumberFormat="1" applyFont="1" applyFill="1" applyBorder="1" applyAlignment="1">
      <alignment horizontal="center" vertical="center" shrinkToFit="1"/>
    </xf>
    <xf numFmtId="0" fontId="17" fillId="0" borderId="40" xfId="0" applyFont="1" applyBorder="1" applyAlignment="1">
      <alignment horizontal="right" vertical="center"/>
    </xf>
    <xf numFmtId="0" fontId="17" fillId="0" borderId="4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0" xfId="0" applyBorder="1" applyAlignment="1">
      <alignment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4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top" wrapText="1"/>
    </xf>
    <xf numFmtId="0" fontId="6" fillId="0" borderId="0" xfId="0" applyFont="1" applyAlignment="1">
      <alignment horizontal="justify" vertical="top" wrapText="1"/>
    </xf>
    <xf numFmtId="0" fontId="6" fillId="0" borderId="11" xfId="0" applyFont="1" applyBorder="1" applyAlignment="1">
      <alignment horizontal="justify" vertical="top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vertical="center"/>
    </xf>
  </cellXfs>
  <cellStyles count="3">
    <cellStyle name="ハイパーリンク" xfId="1" builtinId="8" hidden="1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CC"/>
      <color rgb="FFFFCCFF"/>
      <color rgb="FFFFFF66"/>
      <color rgb="FFCCFFCC"/>
      <color rgb="FFFF3300"/>
      <color rgb="FFFFFF99"/>
      <color rgb="FFFF0066"/>
      <color rgb="FFFF00FF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15</xdr:row>
      <xdr:rowOff>38100</xdr:rowOff>
    </xdr:from>
    <xdr:to>
      <xdr:col>16</xdr:col>
      <xdr:colOff>323850</xdr:colOff>
      <xdr:row>17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15175" y="5391150"/>
          <a:ext cx="2857500" cy="1038225"/>
        </a:xfrm>
        <a:prstGeom prst="rect">
          <a:avLst/>
        </a:prstGeom>
        <a:solidFill>
          <a:srgbClr val="FFFF66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塗りつぶし箇所に数量を入力して下さい。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金額は自動計算されます。</a:t>
          </a:r>
        </a:p>
      </xdr:txBody>
    </xdr:sp>
    <xdr:clientData/>
  </xdr:twoCellAnchor>
  <xdr:twoCellAnchor>
    <xdr:from>
      <xdr:col>10</xdr:col>
      <xdr:colOff>228600</xdr:colOff>
      <xdr:row>9</xdr:row>
      <xdr:rowOff>7620</xdr:rowOff>
    </xdr:from>
    <xdr:to>
      <xdr:col>16</xdr:col>
      <xdr:colOff>327660</xdr:colOff>
      <xdr:row>11</xdr:row>
      <xdr:rowOff>156210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A49CB28-671C-4363-8028-883B3D5B2C1B}"/>
            </a:ext>
          </a:extLst>
        </xdr:cNvPr>
        <xdr:cNvSpPr/>
      </xdr:nvSpPr>
      <xdr:spPr>
        <a:xfrm>
          <a:off x="6758940" y="3116580"/>
          <a:ext cx="2522220" cy="849630"/>
        </a:xfrm>
        <a:prstGeom prst="rect">
          <a:avLst/>
        </a:prstGeom>
        <a:solidFill>
          <a:srgbClr val="FFFF66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発送先が申込者と異なる場合、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発送先シートを記載してください。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J38"/>
  <sheetViews>
    <sheetView showGridLines="0" tabSelected="1" view="pageBreakPreview" zoomScaleNormal="100" zoomScaleSheetLayoutView="100" workbookViewId="0"/>
  </sheetViews>
  <sheetFormatPr defaultRowHeight="13.5" x14ac:dyDescent="0.15"/>
  <cols>
    <col min="1" max="1" width="1.875" customWidth="1"/>
    <col min="2" max="2" width="12.75" customWidth="1"/>
    <col min="3" max="3" width="13.25" customWidth="1"/>
    <col min="4" max="4" width="6.625" customWidth="1"/>
    <col min="5" max="5" width="10.5" customWidth="1"/>
    <col min="6" max="6" width="8.25" customWidth="1"/>
    <col min="7" max="7" width="11.375" customWidth="1"/>
    <col min="8" max="8" width="11.125" customWidth="1"/>
    <col min="9" max="9" width="14.625" customWidth="1"/>
    <col min="10" max="10" width="4.875" customWidth="1"/>
    <col min="11" max="23" width="5.875" customWidth="1"/>
  </cols>
  <sheetData>
    <row r="1" spans="2:10" ht="20.25" customHeight="1" x14ac:dyDescent="0.15">
      <c r="J1" s="7" t="s">
        <v>16</v>
      </c>
    </row>
    <row r="2" spans="2:10" s="7" customFormat="1" ht="33.75" customHeight="1" x14ac:dyDescent="0.15">
      <c r="B2" s="84" t="s">
        <v>44</v>
      </c>
      <c r="C2" s="85"/>
      <c r="D2" s="85"/>
      <c r="E2" s="85"/>
      <c r="F2" s="85"/>
      <c r="G2" s="85"/>
      <c r="H2" s="85"/>
      <c r="I2" s="85"/>
      <c r="J2" s="85"/>
    </row>
    <row r="3" spans="2:10" ht="27" customHeight="1" x14ac:dyDescent="0.15"/>
    <row r="4" spans="2:10" ht="38.25" customHeight="1" x14ac:dyDescent="0.15">
      <c r="B4" s="86" t="s">
        <v>29</v>
      </c>
      <c r="C4" s="87"/>
      <c r="D4" s="87"/>
      <c r="E4" s="87"/>
      <c r="F4" s="87"/>
      <c r="G4" s="87"/>
      <c r="H4" s="87"/>
      <c r="I4" s="87"/>
      <c r="J4" s="87"/>
    </row>
    <row r="5" spans="2:10" ht="10.5" customHeight="1" x14ac:dyDescent="0.15"/>
    <row r="6" spans="2:10" ht="27.75" customHeight="1" x14ac:dyDescent="0.15">
      <c r="B6" s="1" t="s">
        <v>0</v>
      </c>
      <c r="C6" s="88"/>
      <c r="D6" s="89"/>
      <c r="E6" s="89"/>
      <c r="F6" s="89"/>
      <c r="G6" s="89"/>
      <c r="H6" s="89"/>
      <c r="I6" s="89"/>
      <c r="J6" s="90"/>
    </row>
    <row r="7" spans="2:10" ht="27.75" customHeight="1" x14ac:dyDescent="0.15">
      <c r="B7" s="1" t="s">
        <v>1</v>
      </c>
      <c r="C7" s="91"/>
      <c r="D7" s="91"/>
      <c r="E7" s="91"/>
      <c r="F7" s="91"/>
      <c r="G7" s="91"/>
      <c r="H7" s="91"/>
      <c r="I7" s="91"/>
      <c r="J7" s="91"/>
    </row>
    <row r="8" spans="2:10" ht="27.75" customHeight="1" x14ac:dyDescent="0.15">
      <c r="B8" s="92" t="s">
        <v>2</v>
      </c>
      <c r="C8" s="91" t="s">
        <v>11</v>
      </c>
      <c r="D8" s="91"/>
      <c r="E8" s="91"/>
      <c r="F8" s="91"/>
      <c r="G8" s="91"/>
      <c r="H8" s="91"/>
      <c r="I8" s="91"/>
      <c r="J8" s="91"/>
    </row>
    <row r="9" spans="2:10" ht="27.75" customHeight="1" x14ac:dyDescent="0.15">
      <c r="B9" s="92"/>
      <c r="C9" s="91"/>
      <c r="D9" s="91"/>
      <c r="E9" s="91"/>
      <c r="F9" s="91"/>
      <c r="G9" s="91"/>
      <c r="H9" s="91"/>
      <c r="I9" s="91"/>
      <c r="J9" s="91"/>
    </row>
    <row r="10" spans="2:10" ht="27.75" customHeight="1" x14ac:dyDescent="0.15">
      <c r="B10" s="92" t="s">
        <v>3</v>
      </c>
      <c r="C10" s="1" t="s">
        <v>4</v>
      </c>
      <c r="D10" s="96"/>
      <c r="E10" s="96"/>
      <c r="F10" s="96"/>
      <c r="G10" s="96"/>
      <c r="H10" s="96"/>
      <c r="I10" s="96"/>
      <c r="J10" s="96"/>
    </row>
    <row r="11" spans="2:10" ht="27.75" customHeight="1" x14ac:dyDescent="0.15">
      <c r="B11" s="92"/>
      <c r="C11" s="1" t="s">
        <v>5</v>
      </c>
      <c r="D11" s="96"/>
      <c r="E11" s="96"/>
      <c r="F11" s="96"/>
      <c r="G11" s="96"/>
      <c r="H11" s="96"/>
      <c r="I11" s="96"/>
      <c r="J11" s="96"/>
    </row>
    <row r="12" spans="2:10" ht="27.75" customHeight="1" x14ac:dyDescent="0.15">
      <c r="B12" s="92"/>
      <c r="C12" s="1" t="s">
        <v>6</v>
      </c>
      <c r="D12" s="96"/>
      <c r="E12" s="96"/>
      <c r="F12" s="96"/>
      <c r="G12" s="96"/>
      <c r="H12" s="96"/>
      <c r="I12" s="96"/>
      <c r="J12" s="96"/>
    </row>
    <row r="13" spans="2:10" ht="27.75" customHeight="1" x14ac:dyDescent="0.15">
      <c r="B13" s="92"/>
      <c r="C13" s="1" t="s">
        <v>7</v>
      </c>
      <c r="D13" s="96"/>
      <c r="E13" s="96"/>
      <c r="F13" s="96"/>
      <c r="G13" s="96"/>
      <c r="H13" s="96"/>
      <c r="I13" s="96"/>
      <c r="J13" s="96"/>
    </row>
    <row r="14" spans="2:10" ht="27.75" customHeight="1" x14ac:dyDescent="0.15">
      <c r="B14" s="92"/>
      <c r="C14" s="1" t="s">
        <v>8</v>
      </c>
      <c r="D14" s="96"/>
      <c r="E14" s="96"/>
      <c r="F14" s="96"/>
      <c r="G14" s="96"/>
      <c r="H14" s="96"/>
      <c r="I14" s="96"/>
      <c r="J14" s="96"/>
    </row>
    <row r="15" spans="2:10" ht="34.5" customHeight="1" x14ac:dyDescent="0.15">
      <c r="B15" s="55" t="s">
        <v>18</v>
      </c>
      <c r="C15" s="63" t="s">
        <v>30</v>
      </c>
      <c r="D15" s="64"/>
      <c r="E15" s="64"/>
      <c r="F15" s="64"/>
      <c r="G15" s="64"/>
      <c r="H15" s="64"/>
      <c r="I15" s="64"/>
      <c r="J15" s="65"/>
    </row>
    <row r="16" spans="2:10" ht="34.5" customHeight="1" x14ac:dyDescent="0.15">
      <c r="B16" s="56"/>
      <c r="C16" s="73" t="s">
        <v>14</v>
      </c>
      <c r="D16" s="74"/>
      <c r="E16" s="10">
        <v>0</v>
      </c>
      <c r="F16" s="3" t="s">
        <v>12</v>
      </c>
      <c r="G16" s="4">
        <v>60000</v>
      </c>
      <c r="H16" s="3" t="s">
        <v>13</v>
      </c>
      <c r="I16" s="9">
        <f>G16*E16</f>
        <v>0</v>
      </c>
      <c r="J16" s="2" t="s">
        <v>15</v>
      </c>
    </row>
    <row r="17" spans="2:10" ht="34.5" customHeight="1" x14ac:dyDescent="0.15">
      <c r="B17" s="56"/>
      <c r="C17" s="63" t="s">
        <v>31</v>
      </c>
      <c r="D17" s="64"/>
      <c r="E17" s="64"/>
      <c r="F17" s="64"/>
      <c r="G17" s="64"/>
      <c r="H17" s="64"/>
      <c r="I17" s="64"/>
      <c r="J17" s="65"/>
    </row>
    <row r="18" spans="2:10" ht="34.5" customHeight="1" x14ac:dyDescent="0.15">
      <c r="B18" s="56"/>
      <c r="C18" s="66" t="s">
        <v>21</v>
      </c>
      <c r="D18" s="67"/>
      <c r="E18" s="13">
        <v>0</v>
      </c>
      <c r="F18" s="11" t="s">
        <v>24</v>
      </c>
      <c r="G18" s="14">
        <v>57000</v>
      </c>
      <c r="H18" s="15" t="s">
        <v>13</v>
      </c>
      <c r="I18" s="16">
        <f>G18*E18</f>
        <v>0</v>
      </c>
      <c r="J18" s="12" t="s">
        <v>15</v>
      </c>
    </row>
    <row r="19" spans="2:10" ht="34.5" customHeight="1" x14ac:dyDescent="0.15">
      <c r="B19" s="56"/>
      <c r="C19" s="68" t="s">
        <v>22</v>
      </c>
      <c r="D19" s="69"/>
      <c r="E19" s="17">
        <v>0</v>
      </c>
      <c r="F19" s="18" t="s">
        <v>24</v>
      </c>
      <c r="G19" s="19">
        <v>80000</v>
      </c>
      <c r="H19" s="20" t="s">
        <v>13</v>
      </c>
      <c r="I19" s="9">
        <f>G19*E19</f>
        <v>0</v>
      </c>
      <c r="J19" s="21" t="s">
        <v>15</v>
      </c>
    </row>
    <row r="20" spans="2:10" ht="42" customHeight="1" x14ac:dyDescent="0.15">
      <c r="B20" s="57"/>
      <c r="C20" s="80" t="s">
        <v>26</v>
      </c>
      <c r="D20" s="81"/>
      <c r="E20" s="81"/>
      <c r="F20" s="81"/>
      <c r="G20" s="81"/>
      <c r="H20" s="81"/>
      <c r="I20" s="5">
        <f>I19+I18+I16</f>
        <v>0</v>
      </c>
      <c r="J20" s="6" t="s">
        <v>15</v>
      </c>
    </row>
    <row r="21" spans="2:10" ht="30" customHeight="1" x14ac:dyDescent="0.15">
      <c r="B21" s="55" t="s">
        <v>9</v>
      </c>
      <c r="C21" s="70" t="s">
        <v>10</v>
      </c>
      <c r="D21" s="71"/>
      <c r="E21" s="71"/>
      <c r="F21" s="71"/>
      <c r="G21" s="71"/>
      <c r="H21" s="71"/>
      <c r="I21" s="71"/>
      <c r="J21" s="72"/>
    </row>
    <row r="22" spans="2:10" ht="30" customHeight="1" x14ac:dyDescent="0.15">
      <c r="B22" s="56"/>
      <c r="C22" s="75" t="s">
        <v>19</v>
      </c>
      <c r="D22" s="76"/>
      <c r="E22" s="76"/>
      <c r="F22" s="76"/>
      <c r="G22" s="76"/>
      <c r="H22" s="76"/>
      <c r="I22" s="76"/>
      <c r="J22" s="77"/>
    </row>
    <row r="23" spans="2:10" ht="28.5" customHeight="1" x14ac:dyDescent="0.15">
      <c r="B23" s="93" t="s">
        <v>25</v>
      </c>
      <c r="C23" s="94"/>
      <c r="D23" s="94"/>
      <c r="E23" s="94"/>
      <c r="F23" s="94"/>
      <c r="G23" s="94"/>
      <c r="H23" s="94"/>
      <c r="I23" s="94"/>
      <c r="J23" s="95"/>
    </row>
    <row r="24" spans="2:10" ht="28.5" customHeight="1" x14ac:dyDescent="0.15">
      <c r="B24" s="55" t="s">
        <v>27</v>
      </c>
      <c r="C24" s="63" t="s">
        <v>20</v>
      </c>
      <c r="D24" s="64"/>
      <c r="E24" s="64"/>
      <c r="F24" s="64"/>
      <c r="G24" s="64"/>
      <c r="H24" s="64"/>
      <c r="I24" s="64"/>
      <c r="J24" s="65"/>
    </row>
    <row r="25" spans="2:10" ht="28.5" customHeight="1" x14ac:dyDescent="0.15">
      <c r="B25" s="56"/>
      <c r="C25" s="66" t="s">
        <v>21</v>
      </c>
      <c r="D25" s="67"/>
      <c r="E25" s="22">
        <f>E18</f>
        <v>0</v>
      </c>
      <c r="F25" s="11" t="s">
        <v>24</v>
      </c>
      <c r="G25" s="14">
        <v>82500</v>
      </c>
      <c r="H25" s="15" t="s">
        <v>13</v>
      </c>
      <c r="I25" s="16">
        <f>G25*E25</f>
        <v>0</v>
      </c>
      <c r="J25" s="12" t="s">
        <v>15</v>
      </c>
    </row>
    <row r="26" spans="2:10" ht="28.5" customHeight="1" x14ac:dyDescent="0.15">
      <c r="B26" s="56"/>
      <c r="C26" s="82" t="s">
        <v>22</v>
      </c>
      <c r="D26" s="83"/>
      <c r="E26" s="23">
        <f>E19</f>
        <v>0</v>
      </c>
      <c r="F26" s="24" t="s">
        <v>24</v>
      </c>
      <c r="G26" s="25">
        <v>99000</v>
      </c>
      <c r="H26" s="26" t="s">
        <v>13</v>
      </c>
      <c r="I26" s="27">
        <f>G26*E26</f>
        <v>0</v>
      </c>
      <c r="J26" s="28" t="s">
        <v>15</v>
      </c>
    </row>
    <row r="27" spans="2:10" ht="28.5" customHeight="1" x14ac:dyDescent="0.15">
      <c r="B27" s="56"/>
      <c r="C27" s="78"/>
      <c r="D27" s="79"/>
      <c r="E27" s="29"/>
      <c r="F27" s="11"/>
      <c r="G27" s="14"/>
      <c r="H27" s="30" t="s">
        <v>23</v>
      </c>
      <c r="I27" s="31">
        <f>I25+I26</f>
        <v>0</v>
      </c>
      <c r="J27" s="12" t="s">
        <v>15</v>
      </c>
    </row>
    <row r="28" spans="2:10" ht="22.5" customHeight="1" x14ac:dyDescent="0.15">
      <c r="B28" s="57"/>
      <c r="C28" s="58" t="s">
        <v>28</v>
      </c>
      <c r="D28" s="59"/>
      <c r="E28" s="59"/>
      <c r="F28" s="59"/>
      <c r="G28" s="59"/>
      <c r="H28" s="59"/>
      <c r="I28" s="59"/>
      <c r="J28" s="60"/>
    </row>
    <row r="29" spans="2:10" ht="19.5" customHeight="1" x14ac:dyDescent="0.15">
      <c r="B29" s="8" t="s">
        <v>17</v>
      </c>
      <c r="C29" s="8"/>
      <c r="D29" s="8"/>
      <c r="E29" s="8"/>
      <c r="F29" s="8"/>
      <c r="G29" s="8"/>
      <c r="H29" s="8"/>
      <c r="I29" s="8"/>
      <c r="J29" s="8"/>
    </row>
    <row r="30" spans="2:10" ht="6" customHeight="1" x14ac:dyDescent="0.15">
      <c r="B30" s="8"/>
      <c r="C30" s="8"/>
      <c r="D30" s="8"/>
      <c r="E30" s="8"/>
      <c r="F30" s="8"/>
      <c r="G30" s="8"/>
      <c r="H30" s="8"/>
      <c r="I30" s="8"/>
      <c r="J30" s="8"/>
    </row>
    <row r="31" spans="2:10" ht="8.1" customHeight="1" x14ac:dyDescent="0.15">
      <c r="B31" s="8"/>
      <c r="C31" s="8"/>
      <c r="D31" s="8"/>
      <c r="E31" s="8"/>
      <c r="F31" s="8"/>
      <c r="G31" s="8"/>
      <c r="H31" s="8"/>
      <c r="I31" s="8"/>
      <c r="J31" s="8"/>
    </row>
    <row r="32" spans="2:10" ht="8.1" customHeight="1" x14ac:dyDescent="0.15"/>
    <row r="33" spans="8:9" ht="46.5" customHeight="1" x14ac:dyDescent="0.15">
      <c r="H33" s="61" t="s">
        <v>32</v>
      </c>
      <c r="I33" s="62"/>
    </row>
    <row r="34" spans="8:9" ht="19.5" customHeight="1" x14ac:dyDescent="0.15"/>
    <row r="35" spans="8:9" ht="19.5" customHeight="1" x14ac:dyDescent="0.15"/>
    <row r="36" spans="8:9" ht="19.5" customHeight="1" x14ac:dyDescent="0.15"/>
    <row r="37" spans="8:9" ht="19.5" customHeight="1" x14ac:dyDescent="0.15"/>
    <row r="38" spans="8:9" ht="19.5" customHeight="1" x14ac:dyDescent="0.15"/>
  </sheetData>
  <mergeCells count="30">
    <mergeCell ref="B23:J23"/>
    <mergeCell ref="B15:B20"/>
    <mergeCell ref="B10:B14"/>
    <mergeCell ref="D10:J10"/>
    <mergeCell ref="D11:J11"/>
    <mergeCell ref="D12:J12"/>
    <mergeCell ref="D13:J13"/>
    <mergeCell ref="D14:J14"/>
    <mergeCell ref="B2:J2"/>
    <mergeCell ref="B4:J4"/>
    <mergeCell ref="C6:J6"/>
    <mergeCell ref="C7:J7"/>
    <mergeCell ref="B8:B9"/>
    <mergeCell ref="C8:J9"/>
    <mergeCell ref="B24:B28"/>
    <mergeCell ref="C28:J28"/>
    <mergeCell ref="H33:I33"/>
    <mergeCell ref="C15:J15"/>
    <mergeCell ref="C17:J17"/>
    <mergeCell ref="C18:D18"/>
    <mergeCell ref="C19:D19"/>
    <mergeCell ref="B21:B22"/>
    <mergeCell ref="C21:J21"/>
    <mergeCell ref="C16:D16"/>
    <mergeCell ref="C22:J22"/>
    <mergeCell ref="C24:J24"/>
    <mergeCell ref="C27:D27"/>
    <mergeCell ref="C25:D25"/>
    <mergeCell ref="C20:H20"/>
    <mergeCell ref="C26:D26"/>
  </mergeCells>
  <phoneticPr fontId="1"/>
  <pageMargins left="0.79" right="0.16" top="0.56999999999999995" bottom="0.37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45E06-3CC5-4CC1-B74E-A0D2B6B034B5}">
  <sheetPr>
    <tabColor rgb="FF00B0F0"/>
    <pageSetUpPr fitToPage="1"/>
  </sheetPr>
  <dimension ref="A1:J26"/>
  <sheetViews>
    <sheetView view="pageBreakPreview" zoomScale="85" zoomScaleNormal="85" zoomScaleSheetLayoutView="85" workbookViewId="0">
      <selection activeCell="H15" sqref="H15"/>
    </sheetView>
  </sheetViews>
  <sheetFormatPr defaultColWidth="9" defaultRowHeight="13.5" x14ac:dyDescent="0.15"/>
  <cols>
    <col min="1" max="1" width="18.875" style="34" customWidth="1"/>
    <col min="2" max="2" width="12.125" style="34" bestFit="1" customWidth="1"/>
    <col min="3" max="3" width="75.25" style="34" customWidth="1"/>
    <col min="4" max="5" width="18.875" style="34" customWidth="1"/>
    <col min="6" max="6" width="15.875" style="34" customWidth="1"/>
    <col min="7" max="7" width="24.5" style="34" customWidth="1"/>
    <col min="8" max="10" width="14.375" style="34" customWidth="1"/>
    <col min="11" max="16384" width="9" style="34"/>
  </cols>
  <sheetData>
    <row r="1" spans="1:10" ht="21" x14ac:dyDescent="0.15">
      <c r="A1" s="32" t="s">
        <v>48</v>
      </c>
      <c r="B1" s="32"/>
      <c r="C1" s="32"/>
      <c r="D1" s="33"/>
      <c r="E1" s="33"/>
      <c r="F1" s="33"/>
      <c r="G1" s="33"/>
      <c r="H1" s="99" t="s">
        <v>45</v>
      </c>
      <c r="I1" s="97" t="s">
        <v>40</v>
      </c>
      <c r="J1" s="98"/>
    </row>
    <row r="2" spans="1:10" ht="24" x14ac:dyDescent="0.15">
      <c r="H2" s="100"/>
      <c r="I2" s="44" t="s">
        <v>39</v>
      </c>
      <c r="J2" s="45" t="s">
        <v>47</v>
      </c>
    </row>
    <row r="3" spans="1:10" ht="15" thickBot="1" x14ac:dyDescent="0.2">
      <c r="A3" s="36" t="s">
        <v>41</v>
      </c>
      <c r="B3" s="36" t="s">
        <v>36</v>
      </c>
      <c r="C3" s="36" t="s">
        <v>37</v>
      </c>
      <c r="D3" s="36" t="s">
        <v>38</v>
      </c>
      <c r="E3" s="36" t="s">
        <v>35</v>
      </c>
      <c r="F3" s="36" t="s">
        <v>33</v>
      </c>
      <c r="G3" s="42" t="s">
        <v>8</v>
      </c>
      <c r="H3" s="46" t="s">
        <v>43</v>
      </c>
      <c r="I3" s="46" t="s">
        <v>43</v>
      </c>
      <c r="J3" s="46" t="s">
        <v>43</v>
      </c>
    </row>
    <row r="4" spans="1:10" ht="22.9" customHeight="1" thickTop="1" x14ac:dyDescent="0.15">
      <c r="A4" s="38"/>
      <c r="B4" s="38"/>
      <c r="C4" s="38"/>
      <c r="D4" s="38"/>
      <c r="E4" s="38"/>
      <c r="F4" s="38"/>
      <c r="G4" s="38"/>
      <c r="H4" s="38"/>
      <c r="I4" s="47"/>
      <c r="J4" s="47"/>
    </row>
    <row r="5" spans="1:10" ht="22.9" customHeight="1" x14ac:dyDescent="0.15">
      <c r="A5" s="39"/>
      <c r="B5" s="39"/>
      <c r="C5" s="39"/>
      <c r="D5" s="39"/>
      <c r="E5" s="39"/>
      <c r="F5" s="39"/>
      <c r="G5" s="39"/>
      <c r="H5" s="38"/>
      <c r="I5" s="47"/>
      <c r="J5" s="47"/>
    </row>
    <row r="6" spans="1:10" ht="22.9" customHeight="1" x14ac:dyDescent="0.15">
      <c r="A6" s="39"/>
      <c r="B6" s="39"/>
      <c r="C6" s="39"/>
      <c r="D6" s="39"/>
      <c r="E6" s="39"/>
      <c r="F6" s="39"/>
      <c r="G6" s="39"/>
      <c r="H6" s="38"/>
      <c r="I6" s="47"/>
      <c r="J6" s="47"/>
    </row>
    <row r="7" spans="1:10" ht="22.9" customHeight="1" x14ac:dyDescent="0.15">
      <c r="A7" s="39"/>
      <c r="B7" s="39"/>
      <c r="C7" s="39"/>
      <c r="D7" s="39"/>
      <c r="E7" s="39"/>
      <c r="F7" s="39"/>
      <c r="G7" s="39"/>
      <c r="H7" s="38"/>
      <c r="I7" s="47"/>
      <c r="J7" s="47"/>
    </row>
    <row r="8" spans="1:10" ht="22.9" customHeight="1" x14ac:dyDescent="0.15">
      <c r="A8" s="39"/>
      <c r="B8" s="39"/>
      <c r="C8" s="39"/>
      <c r="D8" s="39"/>
      <c r="E8" s="39"/>
      <c r="F8" s="39"/>
      <c r="G8" s="39"/>
      <c r="H8" s="38"/>
      <c r="I8" s="47"/>
      <c r="J8" s="47"/>
    </row>
    <row r="9" spans="1:10" ht="22.9" customHeight="1" x14ac:dyDescent="0.15">
      <c r="A9" s="39"/>
      <c r="B9" s="39"/>
      <c r="C9" s="39"/>
      <c r="D9" s="39"/>
      <c r="E9" s="39"/>
      <c r="F9" s="39"/>
      <c r="G9" s="39"/>
      <c r="H9" s="38"/>
      <c r="I9" s="47"/>
      <c r="J9" s="47"/>
    </row>
    <row r="10" spans="1:10" ht="22.9" customHeight="1" x14ac:dyDescent="0.15">
      <c r="A10" s="39"/>
      <c r="B10" s="39"/>
      <c r="C10" s="39"/>
      <c r="D10" s="39"/>
      <c r="E10" s="39"/>
      <c r="F10" s="39"/>
      <c r="G10" s="39"/>
      <c r="H10" s="38"/>
      <c r="I10" s="47"/>
      <c r="J10" s="47"/>
    </row>
    <row r="11" spans="1:10" ht="22.9" customHeight="1" x14ac:dyDescent="0.15">
      <c r="A11" s="39"/>
      <c r="B11" s="39"/>
      <c r="C11" s="39"/>
      <c r="D11" s="39"/>
      <c r="E11" s="39"/>
      <c r="F11" s="39"/>
      <c r="G11" s="39"/>
      <c r="H11" s="38"/>
      <c r="I11" s="47"/>
      <c r="J11" s="47"/>
    </row>
    <row r="12" spans="1:10" ht="22.9" customHeight="1" x14ac:dyDescent="0.15">
      <c r="A12" s="39"/>
      <c r="B12" s="39"/>
      <c r="C12" s="39"/>
      <c r="D12" s="39"/>
      <c r="E12" s="39"/>
      <c r="F12" s="39"/>
      <c r="G12" s="39"/>
      <c r="H12" s="38"/>
      <c r="I12" s="47"/>
      <c r="J12" s="47"/>
    </row>
    <row r="13" spans="1:10" ht="22.9" customHeight="1" x14ac:dyDescent="0.15">
      <c r="A13" s="39"/>
      <c r="B13" s="39"/>
      <c r="C13" s="39"/>
      <c r="D13" s="39"/>
      <c r="E13" s="39"/>
      <c r="F13" s="39"/>
      <c r="G13" s="39"/>
      <c r="H13" s="38"/>
      <c r="I13" s="47"/>
      <c r="J13" s="47"/>
    </row>
    <row r="14" spans="1:10" ht="22.9" customHeight="1" x14ac:dyDescent="0.15">
      <c r="A14" s="39"/>
      <c r="B14" s="39"/>
      <c r="C14" s="39"/>
      <c r="D14" s="39"/>
      <c r="E14" s="39"/>
      <c r="F14" s="39"/>
      <c r="G14" s="39"/>
      <c r="H14" s="38"/>
      <c r="I14" s="47"/>
      <c r="J14" s="47"/>
    </row>
    <row r="15" spans="1:10" ht="22.9" customHeight="1" x14ac:dyDescent="0.15">
      <c r="A15" s="39"/>
      <c r="B15" s="39"/>
      <c r="C15" s="39"/>
      <c r="D15" s="39"/>
      <c r="E15" s="39"/>
      <c r="F15" s="39"/>
      <c r="G15" s="39"/>
      <c r="H15" s="38"/>
      <c r="I15" s="47"/>
      <c r="J15" s="47"/>
    </row>
    <row r="16" spans="1:10" ht="22.9" customHeight="1" x14ac:dyDescent="0.15">
      <c r="A16" s="39"/>
      <c r="B16" s="39"/>
      <c r="C16" s="39"/>
      <c r="D16" s="39"/>
      <c r="E16" s="39"/>
      <c r="F16" s="39"/>
      <c r="G16" s="39"/>
      <c r="H16" s="38"/>
      <c r="I16" s="47"/>
      <c r="J16" s="47"/>
    </row>
    <row r="17" spans="1:10" ht="22.9" customHeight="1" x14ac:dyDescent="0.15">
      <c r="A17" s="39"/>
      <c r="B17" s="39"/>
      <c r="C17" s="39"/>
      <c r="D17" s="39"/>
      <c r="E17" s="39"/>
      <c r="F17" s="39"/>
      <c r="G17" s="39"/>
      <c r="H17" s="38"/>
      <c r="I17" s="47"/>
      <c r="J17" s="47"/>
    </row>
    <row r="18" spans="1:10" ht="22.9" customHeight="1" thickBot="1" x14ac:dyDescent="0.2">
      <c r="A18" s="40"/>
      <c r="B18" s="40"/>
      <c r="C18" s="40"/>
      <c r="D18" s="41"/>
      <c r="E18" s="41"/>
      <c r="F18" s="41"/>
      <c r="G18" s="41"/>
      <c r="H18" s="54"/>
      <c r="I18" s="48"/>
      <c r="J18" s="48"/>
    </row>
    <row r="19" spans="1:10" ht="25.15" customHeight="1" thickTop="1" thickBot="1" x14ac:dyDescent="0.2">
      <c r="A19" s="43"/>
      <c r="B19" s="43"/>
      <c r="C19" s="43"/>
      <c r="D19" s="43"/>
      <c r="E19" s="43"/>
      <c r="F19" s="43"/>
      <c r="G19" s="51" t="s">
        <v>34</v>
      </c>
      <c r="H19" s="49">
        <f>SUM(H4:H18)</f>
        <v>0</v>
      </c>
      <c r="I19" s="49">
        <f>SUM(I4:I18)</f>
        <v>0</v>
      </c>
      <c r="J19" s="49">
        <f>SUM(J4:J18)</f>
        <v>0</v>
      </c>
    </row>
    <row r="20" spans="1:10" ht="25.15" customHeight="1" thickBot="1" x14ac:dyDescent="0.2">
      <c r="G20" s="52" t="s">
        <v>46</v>
      </c>
      <c r="H20" s="50">
        <f>申込書!E16</f>
        <v>0</v>
      </c>
      <c r="I20" s="50">
        <f>申込書!E18</f>
        <v>0</v>
      </c>
      <c r="J20" s="50">
        <f>申込書!E19</f>
        <v>0</v>
      </c>
    </row>
    <row r="21" spans="1:10" x14ac:dyDescent="0.15">
      <c r="I21" s="37"/>
      <c r="J21" s="53" t="s">
        <v>42</v>
      </c>
    </row>
    <row r="22" spans="1:10" x14ac:dyDescent="0.15">
      <c r="A22" s="35"/>
      <c r="B22" s="35"/>
      <c r="C22" s="35"/>
    </row>
    <row r="23" spans="1:10" x14ac:dyDescent="0.15">
      <c r="A23" s="35"/>
      <c r="B23" s="35"/>
      <c r="C23" s="35"/>
    </row>
    <row r="24" spans="1:10" ht="24.95" customHeight="1" x14ac:dyDescent="0.15"/>
    <row r="25" spans="1:10" ht="24.95" customHeight="1" x14ac:dyDescent="0.15"/>
    <row r="26" spans="1:10" ht="24.95" customHeight="1" x14ac:dyDescent="0.15"/>
  </sheetData>
  <mergeCells count="2">
    <mergeCell ref="I1:J1"/>
    <mergeCell ref="H1:H2"/>
  </mergeCells>
  <phoneticPr fontId="1"/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発送先</vt:lpstr>
      <vt:lpstr>申込書!Print_Area</vt:lpstr>
    </vt:vector>
  </TitlesOfParts>
  <Company>システム部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ｼﾞｪｲｱｰﾙ東日本ｺﾝｻﾙﾀﾝﾂ株式会社</dc:creator>
  <cp:lastModifiedBy>嶋田 奈都真</cp:lastModifiedBy>
  <cp:revision/>
  <cp:lastPrinted>2025-04-16T04:39:51Z</cp:lastPrinted>
  <dcterms:created xsi:type="dcterms:W3CDTF">1999-01-13T02:34:00Z</dcterms:created>
  <dcterms:modified xsi:type="dcterms:W3CDTF">2025-05-07T06:24:25Z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1041-6.6.0.2538</vt:lpwstr>
  </property>
</Properties>
</file>